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. Operations\Community Impact\Grant Processes\2023-2025 Grant Cycle\Forms\"/>
    </mc:Choice>
  </mc:AlternateContent>
  <bookViews>
    <workbookView xWindow="0" yWindow="0" windowWidth="19200" windowHeight="6550"/>
  </bookViews>
  <sheets>
    <sheet name="QUARTERLY FINANCIAL SUMMARY" sheetId="14" r:id="rId1"/>
  </sheets>
  <calcPr calcId="162913"/>
</workbook>
</file>

<file path=xl/calcChain.xml><?xml version="1.0" encoding="utf-8"?>
<calcChain xmlns="http://schemas.openxmlformats.org/spreadsheetml/2006/main">
  <c r="I14" i="14" l="1"/>
  <c r="J14" i="14" s="1"/>
  <c r="I29" i="14"/>
  <c r="K29" i="14" s="1"/>
  <c r="I24" i="14"/>
  <c r="K24" i="14" s="1"/>
  <c r="I25" i="14"/>
  <c r="K25" i="14" s="1"/>
  <c r="I26" i="14"/>
  <c r="K26" i="14" s="1"/>
  <c r="I27" i="14"/>
  <c r="K27" i="14" s="1"/>
  <c r="I28" i="14"/>
  <c r="K28" i="14" s="1"/>
  <c r="I30" i="14"/>
  <c r="K30" i="14" s="1"/>
  <c r="I12" i="14"/>
  <c r="J12" i="14" s="1"/>
  <c r="I13" i="14"/>
  <c r="J13" i="14" s="1"/>
  <c r="I15" i="14"/>
  <c r="J15" i="14" s="1"/>
  <c r="C16" i="14" l="1"/>
  <c r="C35" i="14" s="1"/>
  <c r="E16" i="14"/>
  <c r="E35" i="14" s="1"/>
  <c r="F16" i="14"/>
  <c r="F35" i="14" s="1"/>
  <c r="G16" i="14"/>
  <c r="G35" i="14" s="1"/>
  <c r="H16" i="14"/>
  <c r="H35" i="14" s="1"/>
  <c r="F31" i="14"/>
  <c r="F36" i="14" s="1"/>
  <c r="G31" i="14"/>
  <c r="G36" i="14" s="1"/>
  <c r="H31" i="14"/>
  <c r="H36" i="14" s="1"/>
  <c r="H37" i="14" l="1"/>
  <c r="I16" i="14"/>
  <c r="C31" i="14"/>
  <c r="C36" i="14" s="1"/>
  <c r="E31" i="14"/>
  <c r="I31" i="14"/>
  <c r="F37" i="14"/>
  <c r="G37" i="14"/>
  <c r="J35" i="14"/>
  <c r="C37" i="14" l="1"/>
  <c r="K36" i="14"/>
  <c r="I35" i="14"/>
  <c r="K35" i="14" s="1"/>
  <c r="J16" i="14"/>
  <c r="I36" i="14"/>
  <c r="I37" i="14" s="1"/>
  <c r="K31" i="14"/>
  <c r="E36" i="14"/>
  <c r="E37" i="14" s="1"/>
  <c r="J26" i="14"/>
  <c r="J29" i="14"/>
  <c r="J27" i="14"/>
  <c r="J28" i="14"/>
  <c r="J24" i="14"/>
  <c r="J30" i="14"/>
  <c r="J25" i="14"/>
  <c r="J31" i="14" l="1"/>
  <c r="J36" i="14" s="1"/>
  <c r="J37" i="14" s="1"/>
</calcChain>
</file>

<file path=xl/comments1.xml><?xml version="1.0" encoding="utf-8"?>
<comments xmlns="http://schemas.openxmlformats.org/spreadsheetml/2006/main">
  <authors>
    <author>Randolyn Haley</author>
  </authors>
  <commentList>
    <comment ref="B13" authorId="0" shapeId="0">
      <text>
        <r>
          <rPr>
            <b/>
            <sz val="9"/>
            <color indexed="81"/>
            <rFont val="Tahoma"/>
            <charset val="1"/>
          </rPr>
          <t>Randolyn Haley:</t>
        </r>
        <r>
          <rPr>
            <sz val="9"/>
            <color indexed="81"/>
            <rFont val="Tahoma"/>
            <charset val="1"/>
          </rPr>
          <t xml:space="preserve">
Include all City, County, State, and federal funding</t>
        </r>
      </text>
    </comment>
    <comment ref="B14" authorId="0" shapeId="0">
      <text>
        <r>
          <rPr>
            <b/>
            <sz val="9"/>
            <color indexed="81"/>
            <rFont val="Tahoma"/>
            <charset val="1"/>
          </rPr>
          <t>Randolyn Haley:</t>
        </r>
        <r>
          <rPr>
            <sz val="9"/>
            <color indexed="81"/>
            <rFont val="Tahoma"/>
            <charset val="1"/>
          </rPr>
          <t xml:space="preserve">
Include contributions, grants, special events(net), membership dues, investment income, product/service sales, and program service fees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Randolyn Haley:</t>
        </r>
        <r>
          <rPr>
            <sz val="9"/>
            <color indexed="81"/>
            <rFont val="Tahoma"/>
            <family val="2"/>
          </rPr>
          <t xml:space="preserve">
Include Space and equipment lease/rent/purchase; Utilities, Insurance, Conferences/training, maintenance, supplies, technology services, etc. Anything you use in terms of operating.</t>
        </r>
      </text>
    </comment>
  </commentList>
</comments>
</file>

<file path=xl/sharedStrings.xml><?xml version="1.0" encoding="utf-8"?>
<sst xmlns="http://schemas.openxmlformats.org/spreadsheetml/2006/main" count="71" uniqueCount="41">
  <si>
    <t xml:space="preserve"> </t>
  </si>
  <si>
    <t>Sub-contracted services</t>
  </si>
  <si>
    <t>EXPENSES:</t>
  </si>
  <si>
    <t>TOTAL</t>
  </si>
  <si>
    <t>OCT-DEC</t>
  </si>
  <si>
    <t>ACTUAL</t>
  </si>
  <si>
    <t xml:space="preserve">ACTUAL </t>
  </si>
  <si>
    <t>REVENUE</t>
  </si>
  <si>
    <t>PROGRAM</t>
  </si>
  <si>
    <t>BUDGET</t>
  </si>
  <si>
    <t>ALLOCATION OF YTD ACTUAL EXPENSE</t>
  </si>
  <si>
    <t>ATTRIBUTED TO</t>
  </si>
  <si>
    <t>TOTAL EXPENSES</t>
  </si>
  <si>
    <t>EXPENSE</t>
  </si>
  <si>
    <t>EXPENSE YTD</t>
  </si>
  <si>
    <t>TOTAL EXPENSE</t>
  </si>
  <si>
    <t>EXCESS/DEFICIT</t>
  </si>
  <si>
    <t>QUARTERLY PROGRAM FINANCIAL SUMMARY</t>
  </si>
  <si>
    <t xml:space="preserve">Agency name: </t>
  </si>
  <si>
    <t xml:space="preserve">Program name: </t>
  </si>
  <si>
    <t xml:space="preserve">Prepared by: </t>
  </si>
  <si>
    <t>JUL-SEP</t>
  </si>
  <si>
    <t>JAN-MAR</t>
  </si>
  <si>
    <t>APR-JUN</t>
  </si>
  <si>
    <t>United Way Funding</t>
  </si>
  <si>
    <t>Agency Generated Revenue</t>
  </si>
  <si>
    <t>Government Funding</t>
  </si>
  <si>
    <t>Other- Please Define</t>
  </si>
  <si>
    <t>THE UWVFC</t>
  </si>
  <si>
    <t>All other revenue</t>
  </si>
  <si>
    <t>TOTAL REVENUE</t>
  </si>
  <si>
    <t>REVENUE:</t>
  </si>
  <si>
    <t>% of Budget</t>
  </si>
  <si>
    <t>Comments/Explanations</t>
  </si>
  <si>
    <t>Personnel Services (Salaries and Benefits)</t>
  </si>
  <si>
    <t xml:space="preserve">Operating Expenses </t>
  </si>
  <si>
    <t>Direct/Specific Assistance to Individuals</t>
  </si>
  <si>
    <t>Received</t>
  </si>
  <si>
    <t xml:space="preserve"> Expended</t>
  </si>
  <si>
    <t>FY 2023/24</t>
  </si>
  <si>
    <t>July 2023 to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</si>
</sst>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44" fontId="2" fillId="0" borderId="0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2" fillId="0" borderId="1" xfId="1" applyFont="1" applyBorder="1" applyAlignment="1">
      <alignment horizontal="center" vertical="justify" wrapText="1"/>
    </xf>
    <xf numFmtId="44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44" fontId="2" fillId="0" borderId="4" xfId="1" applyFont="1" applyBorder="1" applyAlignment="1">
      <alignment horizontal="center" vertical="justify" wrapText="1"/>
    </xf>
    <xf numFmtId="0" fontId="4" fillId="0" borderId="5" xfId="0" applyFont="1" applyBorder="1" applyAlignment="1">
      <alignment horizontal="center"/>
    </xf>
    <xf numFmtId="44" fontId="2" fillId="0" borderId="6" xfId="1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0" borderId="4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44" fontId="2" fillId="0" borderId="9" xfId="1" applyFont="1" applyBorder="1" applyAlignment="1">
      <alignment horizontal="center" wrapText="1"/>
    </xf>
    <xf numFmtId="44" fontId="2" fillId="0" borderId="10" xfId="1" applyFont="1" applyBorder="1" applyAlignment="1">
      <alignment horizontal="center" vertical="justify" wrapText="1"/>
    </xf>
    <xf numFmtId="44" fontId="2" fillId="0" borderId="10" xfId="1" applyFont="1" applyBorder="1" applyAlignment="1">
      <alignment horizontal="center"/>
    </xf>
    <xf numFmtId="44" fontId="4" fillId="0" borderId="11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2" fillId="0" borderId="9" xfId="1" applyFont="1" applyBorder="1" applyAlignment="1">
      <alignment horizontal="center"/>
    </xf>
    <xf numFmtId="3" fontId="3" fillId="0" borderId="12" xfId="1" applyNumberFormat="1" applyFont="1" applyBorder="1" applyAlignment="1">
      <alignment horizontal="center"/>
    </xf>
    <xf numFmtId="3" fontId="3" fillId="0" borderId="13" xfId="1" applyNumberFormat="1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0" xfId="0" applyFont="1"/>
    <xf numFmtId="44" fontId="3" fillId="0" borderId="0" xfId="1" applyFont="1" applyAlignment="1">
      <alignment horizontal="center"/>
    </xf>
    <xf numFmtId="0" fontId="3" fillId="0" borderId="0" xfId="0" applyFont="1" applyAlignment="1">
      <alignment horizontal="center" wrapText="1"/>
    </xf>
    <xf numFmtId="44" fontId="2" fillId="0" borderId="0" xfId="1" applyFont="1"/>
    <xf numFmtId="0" fontId="2" fillId="0" borderId="0" xfId="0" applyFont="1"/>
    <xf numFmtId="0" fontId="4" fillId="0" borderId="5" xfId="0" applyFont="1" applyBorder="1"/>
    <xf numFmtId="0" fontId="2" fillId="0" borderId="11" xfId="0" applyFont="1" applyBorder="1"/>
    <xf numFmtId="44" fontId="2" fillId="0" borderId="11" xfId="1" applyFont="1" applyBorder="1"/>
    <xf numFmtId="0" fontId="3" fillId="0" borderId="0" xfId="0" applyFont="1" applyAlignment="1">
      <alignment wrapText="1"/>
    </xf>
    <xf numFmtId="0" fontId="3" fillId="0" borderId="13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44" fontId="4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3" fillId="0" borderId="6" xfId="0" applyFont="1" applyBorder="1"/>
    <xf numFmtId="3" fontId="3" fillId="2" borderId="13" xfId="1" applyNumberFormat="1" applyFont="1" applyFill="1" applyBorder="1" applyAlignment="1">
      <alignment horizontal="center"/>
    </xf>
    <xf numFmtId="44" fontId="2" fillId="2" borderId="2" xfId="1" applyFont="1" applyFill="1" applyBorder="1" applyAlignment="1">
      <alignment horizontal="center" vertical="justify" wrapText="1"/>
    </xf>
    <xf numFmtId="44" fontId="2" fillId="2" borderId="0" xfId="1" applyFont="1" applyFill="1" applyBorder="1" applyAlignment="1">
      <alignment horizontal="center" vertical="justify" wrapText="1"/>
    </xf>
    <xf numFmtId="44" fontId="2" fillId="2" borderId="7" xfId="1" applyFont="1" applyFill="1" applyBorder="1" applyAlignment="1">
      <alignment horizontal="center"/>
    </xf>
    <xf numFmtId="44" fontId="3" fillId="2" borderId="0" xfId="1" applyFont="1" applyFill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3" fontId="3" fillId="0" borderId="15" xfId="1" applyNumberFormat="1" applyFont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3" fontId="3" fillId="0" borderId="15" xfId="1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/>
    <xf numFmtId="0" fontId="3" fillId="0" borderId="13" xfId="0" applyFont="1" applyBorder="1" applyAlignment="1">
      <alignment wrapText="1"/>
    </xf>
    <xf numFmtId="0" fontId="2" fillId="0" borderId="7" xfId="0" applyFont="1" applyFill="1" applyBorder="1"/>
    <xf numFmtId="3" fontId="3" fillId="0" borderId="15" xfId="0" applyNumberFormat="1" applyFont="1" applyBorder="1" applyAlignment="1">
      <alignment horizontal="center"/>
    </xf>
    <xf numFmtId="0" fontId="8" fillId="0" borderId="13" xfId="0" applyFont="1" applyBorder="1" applyAlignment="1">
      <alignment horizontal="right"/>
    </xf>
    <xf numFmtId="0" fontId="8" fillId="0" borderId="13" xfId="0" applyFont="1" applyBorder="1"/>
    <xf numFmtId="0" fontId="8" fillId="0" borderId="13" xfId="0" applyFont="1" applyFill="1" applyBorder="1"/>
    <xf numFmtId="0" fontId="8" fillId="0" borderId="13" xfId="0" applyFont="1" applyBorder="1" applyAlignment="1">
      <alignment horizontal="right" vertical="top"/>
    </xf>
    <xf numFmtId="0" fontId="8" fillId="0" borderId="14" xfId="0" applyFont="1" applyFill="1" applyBorder="1" applyAlignment="1">
      <alignment vertical="top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2" borderId="0" xfId="0" applyFont="1" applyFill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8" fillId="0" borderId="12" xfId="0" applyFont="1" applyBorder="1"/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10" fontId="3" fillId="0" borderId="13" xfId="2" applyNumberFormat="1" applyFont="1" applyBorder="1"/>
    <xf numFmtId="0" fontId="3" fillId="3" borderId="13" xfId="0" applyFont="1" applyFill="1" applyBorder="1"/>
    <xf numFmtId="0" fontId="2" fillId="3" borderId="13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zoomScale="80" zoomScaleNormal="100" zoomScalePageLayoutView="80" workbookViewId="0">
      <selection activeCell="E3" sqref="E3"/>
    </sheetView>
  </sheetViews>
  <sheetFormatPr defaultColWidth="9.1796875" defaultRowHeight="13" x14ac:dyDescent="0.3"/>
  <cols>
    <col min="1" max="1" width="6.54296875" style="38" customWidth="1"/>
    <col min="2" max="2" width="66.7265625" style="38" customWidth="1"/>
    <col min="3" max="3" width="17" style="38" customWidth="1"/>
    <col min="4" max="4" width="3" style="38" customWidth="1"/>
    <col min="5" max="7" width="17" style="38" customWidth="1"/>
    <col min="8" max="8" width="19.1796875" style="37" customWidth="1"/>
    <col min="9" max="9" width="19.54296875" style="37" customWidth="1"/>
    <col min="10" max="10" width="19" style="38" customWidth="1"/>
    <col min="11" max="11" width="18.26953125" style="38" customWidth="1"/>
    <col min="12" max="12" width="39.7265625" style="81" customWidth="1"/>
    <col min="13" max="16384" width="9.1796875" style="38"/>
  </cols>
  <sheetData>
    <row r="1" spans="1:12" ht="21.75" customHeight="1" x14ac:dyDescent="0.4">
      <c r="A1" s="71" t="s">
        <v>0</v>
      </c>
      <c r="B1" s="71"/>
      <c r="C1" s="71"/>
      <c r="D1" s="70" t="s">
        <v>17</v>
      </c>
      <c r="E1" s="70"/>
      <c r="F1" s="70"/>
      <c r="G1" s="70"/>
      <c r="H1" s="70"/>
      <c r="I1" s="70"/>
    </row>
    <row r="2" spans="1:12" ht="24.75" customHeight="1" x14ac:dyDescent="0.4">
      <c r="A2" s="92" t="s">
        <v>18</v>
      </c>
      <c r="B2" s="93"/>
      <c r="F2" s="62" t="s">
        <v>39</v>
      </c>
    </row>
    <row r="3" spans="1:12" ht="17.25" customHeight="1" x14ac:dyDescent="0.35">
      <c r="A3" s="92" t="s">
        <v>19</v>
      </c>
      <c r="B3" s="93"/>
      <c r="F3" s="69" t="s">
        <v>40</v>
      </c>
    </row>
    <row r="4" spans="1:12" ht="19.5" customHeight="1" x14ac:dyDescent="0.35">
      <c r="A4" s="92" t="s">
        <v>20</v>
      </c>
      <c r="B4" s="93"/>
    </row>
    <row r="6" spans="1:12" ht="13.5" thickBot="1" x14ac:dyDescent="0.35"/>
    <row r="7" spans="1:12" ht="12" customHeight="1" thickTop="1" x14ac:dyDescent="0.3">
      <c r="A7" s="63"/>
      <c r="B7" s="64"/>
      <c r="C7" s="23"/>
      <c r="D7" s="23"/>
      <c r="E7" s="27"/>
      <c r="F7" s="23"/>
      <c r="G7" s="23"/>
      <c r="H7" s="29"/>
      <c r="I7" s="29"/>
      <c r="J7" s="29"/>
    </row>
    <row r="8" spans="1:12" ht="12" customHeight="1" x14ac:dyDescent="0.3">
      <c r="A8" s="20"/>
      <c r="B8" s="39"/>
      <c r="C8" s="24" t="s">
        <v>8</v>
      </c>
      <c r="D8" s="24"/>
      <c r="E8" s="25" t="s">
        <v>21</v>
      </c>
      <c r="F8" s="25" t="s">
        <v>4</v>
      </c>
      <c r="G8" s="25" t="s">
        <v>22</v>
      </c>
      <c r="H8" s="25" t="s">
        <v>23</v>
      </c>
      <c r="I8" s="28" t="s">
        <v>3</v>
      </c>
      <c r="J8" s="28" t="s">
        <v>32</v>
      </c>
    </row>
    <row r="9" spans="1:12" ht="11.25" customHeight="1" x14ac:dyDescent="0.3">
      <c r="A9" s="20"/>
      <c r="B9" s="39"/>
      <c r="C9" s="24" t="s">
        <v>9</v>
      </c>
      <c r="D9" s="24"/>
      <c r="E9" s="25" t="s">
        <v>6</v>
      </c>
      <c r="F9" s="25" t="s">
        <v>5</v>
      </c>
      <c r="G9" s="25" t="s">
        <v>5</v>
      </c>
      <c r="H9" s="25" t="s">
        <v>5</v>
      </c>
      <c r="I9" s="28" t="s">
        <v>5</v>
      </c>
      <c r="J9" s="28" t="s">
        <v>37</v>
      </c>
    </row>
    <row r="10" spans="1:12" x14ac:dyDescent="0.3">
      <c r="A10" s="21"/>
      <c r="B10" s="65"/>
      <c r="C10" s="25" t="s">
        <v>0</v>
      </c>
      <c r="D10" s="25"/>
      <c r="E10" s="25" t="s">
        <v>7</v>
      </c>
      <c r="F10" s="25" t="s">
        <v>7</v>
      </c>
      <c r="G10" s="28" t="s">
        <v>7</v>
      </c>
      <c r="H10" s="25" t="s">
        <v>7</v>
      </c>
      <c r="I10" s="28" t="s">
        <v>7</v>
      </c>
      <c r="J10" s="28"/>
    </row>
    <row r="11" spans="1:12" ht="16" thickBot="1" x14ac:dyDescent="0.4">
      <c r="A11" s="49" t="s">
        <v>31</v>
      </c>
      <c r="B11" s="22"/>
      <c r="C11" s="26"/>
      <c r="D11" s="26"/>
      <c r="E11" s="40"/>
      <c r="F11" s="40"/>
      <c r="G11" s="40"/>
      <c r="H11" s="41"/>
      <c r="I11" s="41"/>
      <c r="J11" s="41"/>
    </row>
    <row r="12" spans="1:12" s="34" customFormat="1" ht="16" thickTop="1" x14ac:dyDescent="0.35">
      <c r="A12" s="88">
        <v>1</v>
      </c>
      <c r="B12" s="89" t="s">
        <v>24</v>
      </c>
      <c r="C12" s="30"/>
      <c r="D12" s="30"/>
      <c r="E12" s="68"/>
      <c r="F12" s="30"/>
      <c r="G12" s="30"/>
      <c r="H12" s="30"/>
      <c r="I12" s="68">
        <f>SUM(E12:H12)</f>
        <v>0</v>
      </c>
      <c r="J12" s="91" t="e">
        <f>ROUND(I12/C12,4)</f>
        <v>#DIV/0!</v>
      </c>
      <c r="L12" s="42"/>
    </row>
    <row r="13" spans="1:12" s="34" customFormat="1" ht="15.5" x14ac:dyDescent="0.35">
      <c r="A13" s="76">
        <v>2</v>
      </c>
      <c r="B13" s="90" t="s">
        <v>26</v>
      </c>
      <c r="C13" s="31"/>
      <c r="D13" s="50"/>
      <c r="E13" s="55"/>
      <c r="F13" s="31"/>
      <c r="G13" s="31"/>
      <c r="H13" s="31"/>
      <c r="I13" s="68">
        <f>SUM(E13:H13)</f>
        <v>0</v>
      </c>
      <c r="J13" s="91" t="e">
        <f t="shared" ref="J13:J16" si="0">ROUND(I13/C13,4)</f>
        <v>#DIV/0!</v>
      </c>
      <c r="L13" s="42"/>
    </row>
    <row r="14" spans="1:12" s="34" customFormat="1" ht="15.5" x14ac:dyDescent="0.35">
      <c r="A14" s="76">
        <v>3</v>
      </c>
      <c r="B14" s="90" t="s">
        <v>25</v>
      </c>
      <c r="C14" s="31"/>
      <c r="D14" s="50"/>
      <c r="E14" s="55"/>
      <c r="F14" s="31"/>
      <c r="G14" s="31"/>
      <c r="H14" s="31"/>
      <c r="I14" s="68">
        <f>SUM(E14:H14)</f>
        <v>0</v>
      </c>
      <c r="J14" s="91" t="e">
        <f t="shared" si="0"/>
        <v>#DIV/0!</v>
      </c>
      <c r="L14" s="42"/>
    </row>
    <row r="15" spans="1:12" s="34" customFormat="1" ht="15.5" x14ac:dyDescent="0.35">
      <c r="A15" s="76">
        <v>4</v>
      </c>
      <c r="B15" s="90" t="s">
        <v>29</v>
      </c>
      <c r="C15" s="31"/>
      <c r="D15" s="50"/>
      <c r="E15" s="55"/>
      <c r="F15" s="31"/>
      <c r="G15" s="31"/>
      <c r="H15" s="31"/>
      <c r="I15" s="68">
        <f>+E15+F15+G15+H15</f>
        <v>0</v>
      </c>
      <c r="J15" s="91" t="e">
        <f t="shared" si="0"/>
        <v>#DIV/0!</v>
      </c>
      <c r="L15" s="42"/>
    </row>
    <row r="16" spans="1:12" s="34" customFormat="1" ht="15.5" x14ac:dyDescent="0.35">
      <c r="A16" s="32"/>
      <c r="B16" s="33" t="s">
        <v>30</v>
      </c>
      <c r="C16" s="31">
        <f>SUM(C12:C15)</f>
        <v>0</v>
      </c>
      <c r="D16" s="50"/>
      <c r="E16" s="31">
        <f>SUM(E12:E15)</f>
        <v>0</v>
      </c>
      <c r="F16" s="31">
        <f>SUM(F12:F15)</f>
        <v>0</v>
      </c>
      <c r="G16" s="31">
        <f>SUM(G12:G15)</f>
        <v>0</v>
      </c>
      <c r="H16" s="31">
        <f>SUM(H12:H15)</f>
        <v>0</v>
      </c>
      <c r="I16" s="31">
        <f>SUM(I12:I15)</f>
        <v>0</v>
      </c>
      <c r="J16" s="91" t="e">
        <f t="shared" si="0"/>
        <v>#DIV/0!</v>
      </c>
      <c r="L16" s="42"/>
    </row>
    <row r="17" spans="1:12" ht="8.25" customHeight="1" x14ac:dyDescent="0.3">
      <c r="A17" s="16"/>
      <c r="B17" s="17"/>
      <c r="C17" s="18"/>
      <c r="D17" s="18"/>
      <c r="E17" s="18"/>
      <c r="F17" s="18"/>
      <c r="G17" s="18"/>
      <c r="H17" s="18"/>
      <c r="I17" s="19"/>
      <c r="J17" s="2" t="s">
        <v>0</v>
      </c>
    </row>
    <row r="18" spans="1:12" s="2" customFormat="1" ht="8.25" customHeight="1" thickBot="1" x14ac:dyDescent="0.35">
      <c r="B18" s="3"/>
      <c r="C18" s="47"/>
      <c r="D18" s="18"/>
      <c r="E18" s="47"/>
      <c r="F18" s="47"/>
      <c r="G18" s="47"/>
      <c r="H18" s="47"/>
      <c r="I18" s="48"/>
      <c r="K18" s="73"/>
      <c r="L18" s="82"/>
    </row>
    <row r="19" spans="1:12" ht="24" customHeight="1" thickTop="1" x14ac:dyDescent="0.3">
      <c r="A19" s="2"/>
      <c r="B19" s="67"/>
      <c r="C19" s="6" t="s">
        <v>8</v>
      </c>
      <c r="D19" s="51"/>
      <c r="E19" s="7" t="s">
        <v>21</v>
      </c>
      <c r="F19" s="7" t="s">
        <v>4</v>
      </c>
      <c r="G19" s="7" t="s">
        <v>22</v>
      </c>
      <c r="H19" s="7" t="s">
        <v>23</v>
      </c>
      <c r="I19" s="8" t="s">
        <v>3</v>
      </c>
      <c r="J19" s="9" t="s">
        <v>10</v>
      </c>
      <c r="K19" s="27" t="s">
        <v>32</v>
      </c>
      <c r="L19" s="83" t="s">
        <v>33</v>
      </c>
    </row>
    <row r="20" spans="1:12" x14ac:dyDescent="0.3">
      <c r="A20" s="2"/>
      <c r="B20" s="3"/>
      <c r="C20" s="10" t="s">
        <v>9</v>
      </c>
      <c r="D20" s="52"/>
      <c r="E20" s="4" t="s">
        <v>6</v>
      </c>
      <c r="F20" s="4" t="s">
        <v>5</v>
      </c>
      <c r="G20" s="4" t="s">
        <v>5</v>
      </c>
      <c r="H20" s="4" t="s">
        <v>5</v>
      </c>
      <c r="I20" s="5" t="s">
        <v>5</v>
      </c>
      <c r="J20" s="11" t="s">
        <v>11</v>
      </c>
      <c r="K20" s="28" t="s">
        <v>38</v>
      </c>
      <c r="L20" s="84"/>
    </row>
    <row r="21" spans="1:12" ht="13.5" thickBot="1" x14ac:dyDescent="0.35">
      <c r="A21" s="2"/>
      <c r="B21" s="3"/>
      <c r="C21" s="12" t="s">
        <v>0</v>
      </c>
      <c r="D21" s="53"/>
      <c r="E21" s="13" t="s">
        <v>13</v>
      </c>
      <c r="F21" s="13" t="s">
        <v>13</v>
      </c>
      <c r="G21" s="14" t="s">
        <v>13</v>
      </c>
      <c r="H21" s="13" t="s">
        <v>13</v>
      </c>
      <c r="I21" s="14" t="s">
        <v>14</v>
      </c>
      <c r="J21" s="15" t="s">
        <v>28</v>
      </c>
      <c r="K21" s="40"/>
      <c r="L21" s="85"/>
    </row>
    <row r="22" spans="1:12" ht="9.75" customHeight="1" thickTop="1" x14ac:dyDescent="0.3">
      <c r="A22" s="16"/>
      <c r="B22" s="17"/>
      <c r="C22" s="18"/>
      <c r="D22" s="18"/>
      <c r="E22" s="18"/>
      <c r="F22" s="18"/>
      <c r="G22" s="18"/>
      <c r="H22" s="18"/>
      <c r="I22" s="19"/>
      <c r="J22" s="16"/>
      <c r="K22" s="16"/>
      <c r="L22" s="86"/>
    </row>
    <row r="23" spans="1:12" s="34" customFormat="1" ht="15.5" x14ac:dyDescent="0.35">
      <c r="A23" s="34" t="s">
        <v>2</v>
      </c>
      <c r="B23" s="1"/>
      <c r="C23" s="35"/>
      <c r="D23" s="54"/>
      <c r="E23" s="35"/>
      <c r="F23" s="35"/>
      <c r="G23" s="35"/>
      <c r="H23" s="35"/>
      <c r="I23" s="36"/>
      <c r="L23" s="42"/>
    </row>
    <row r="24" spans="1:12" s="34" customFormat="1" ht="15.5" x14ac:dyDescent="0.35">
      <c r="A24" s="75">
        <v>6</v>
      </c>
      <c r="B24" s="76" t="s">
        <v>34</v>
      </c>
      <c r="C24" s="55"/>
      <c r="D24" s="56"/>
      <c r="E24" s="55"/>
      <c r="F24" s="55"/>
      <c r="G24" s="55"/>
      <c r="H24" s="55"/>
      <c r="I24" s="66">
        <f>SUM(E24:H24)</f>
        <v>0</v>
      </c>
      <c r="J24" s="57" t="e">
        <f t="shared" ref="J24:J30" si="1">ROUND(($I$12/$I$16)*I24,0)</f>
        <v>#DIV/0!</v>
      </c>
      <c r="K24" s="91" t="e">
        <f>ROUND(I24/C24,4)</f>
        <v>#DIV/0!</v>
      </c>
      <c r="L24" s="72"/>
    </row>
    <row r="25" spans="1:12" s="34" customFormat="1" ht="15.5" x14ac:dyDescent="0.35">
      <c r="A25" s="75">
        <v>7</v>
      </c>
      <c r="B25" s="76" t="s">
        <v>1</v>
      </c>
      <c r="C25" s="55"/>
      <c r="D25" s="56"/>
      <c r="E25" s="55"/>
      <c r="F25" s="55"/>
      <c r="G25" s="55"/>
      <c r="H25" s="55"/>
      <c r="I25" s="66">
        <f t="shared" ref="I25:I30" si="2">SUM(E25:H25)</f>
        <v>0</v>
      </c>
      <c r="J25" s="57" t="e">
        <f t="shared" si="1"/>
        <v>#DIV/0!</v>
      </c>
      <c r="K25" s="91" t="e">
        <f t="shared" ref="K25:K31" si="3">ROUND(I25/C25,4)</f>
        <v>#DIV/0!</v>
      </c>
      <c r="L25" s="72"/>
    </row>
    <row r="26" spans="1:12" s="34" customFormat="1" ht="15.5" x14ac:dyDescent="0.35">
      <c r="A26" s="75">
        <v>8</v>
      </c>
      <c r="B26" s="77" t="s">
        <v>35</v>
      </c>
      <c r="C26" s="55"/>
      <c r="D26" s="56"/>
      <c r="E26" s="55"/>
      <c r="F26" s="55"/>
      <c r="G26" s="55"/>
      <c r="H26" s="55"/>
      <c r="I26" s="66">
        <f t="shared" si="2"/>
        <v>0</v>
      </c>
      <c r="J26" s="57" t="e">
        <f t="shared" si="1"/>
        <v>#DIV/0!</v>
      </c>
      <c r="K26" s="91" t="e">
        <f t="shared" si="3"/>
        <v>#DIV/0!</v>
      </c>
      <c r="L26" s="72"/>
    </row>
    <row r="27" spans="1:12" s="34" customFormat="1" ht="15.5" x14ac:dyDescent="0.35">
      <c r="A27" s="78">
        <v>9</v>
      </c>
      <c r="B27" s="79" t="s">
        <v>36</v>
      </c>
      <c r="C27" s="55"/>
      <c r="D27" s="56" t="s">
        <v>0</v>
      </c>
      <c r="E27" s="55"/>
      <c r="F27" s="55"/>
      <c r="G27" s="55"/>
      <c r="H27" s="55"/>
      <c r="I27" s="66">
        <f t="shared" si="2"/>
        <v>0</v>
      </c>
      <c r="J27" s="57" t="e">
        <f t="shared" si="1"/>
        <v>#DIV/0!</v>
      </c>
      <c r="K27" s="91" t="e">
        <f t="shared" si="3"/>
        <v>#DIV/0!</v>
      </c>
      <c r="L27" s="72"/>
    </row>
    <row r="28" spans="1:12" s="34" customFormat="1" ht="15.5" x14ac:dyDescent="0.35">
      <c r="A28" s="75">
        <v>10</v>
      </c>
      <c r="B28" s="76" t="s">
        <v>27</v>
      </c>
      <c r="C28" s="55"/>
      <c r="D28" s="56"/>
      <c r="E28" s="55"/>
      <c r="F28" s="55"/>
      <c r="G28" s="55"/>
      <c r="H28" s="55"/>
      <c r="I28" s="66">
        <f t="shared" si="2"/>
        <v>0</v>
      </c>
      <c r="J28" s="57" t="e">
        <f t="shared" si="1"/>
        <v>#DIV/0!</v>
      </c>
      <c r="K28" s="91" t="e">
        <f t="shared" si="3"/>
        <v>#DIV/0!</v>
      </c>
      <c r="L28" s="72"/>
    </row>
    <row r="29" spans="1:12" s="34" customFormat="1" ht="15.5" x14ac:dyDescent="0.35">
      <c r="A29" s="75">
        <v>11</v>
      </c>
      <c r="B29" s="76" t="s">
        <v>27</v>
      </c>
      <c r="C29" s="55"/>
      <c r="D29" s="56"/>
      <c r="E29" s="55"/>
      <c r="F29" s="55"/>
      <c r="G29" s="55"/>
      <c r="H29" s="55"/>
      <c r="I29" s="66">
        <f t="shared" si="2"/>
        <v>0</v>
      </c>
      <c r="J29" s="57" t="e">
        <f t="shared" si="1"/>
        <v>#DIV/0!</v>
      </c>
      <c r="K29" s="91" t="e">
        <f t="shared" si="3"/>
        <v>#DIV/0!</v>
      </c>
      <c r="L29" s="72"/>
    </row>
    <row r="30" spans="1:12" s="34" customFormat="1" ht="19.5" customHeight="1" x14ac:dyDescent="0.35">
      <c r="A30" s="75">
        <v>12</v>
      </c>
      <c r="B30" s="80" t="s">
        <v>27</v>
      </c>
      <c r="C30" s="55"/>
      <c r="D30" s="56"/>
      <c r="E30" s="55"/>
      <c r="F30" s="55"/>
      <c r="G30" s="55"/>
      <c r="H30" s="55"/>
      <c r="I30" s="66">
        <f t="shared" si="2"/>
        <v>0</v>
      </c>
      <c r="J30" s="57" t="e">
        <f t="shared" si="1"/>
        <v>#DIV/0!</v>
      </c>
      <c r="K30" s="91" t="e">
        <f t="shared" si="3"/>
        <v>#DIV/0!</v>
      </c>
      <c r="L30" s="72"/>
    </row>
    <row r="31" spans="1:12" s="34" customFormat="1" ht="15.5" x14ac:dyDescent="0.35">
      <c r="A31" s="43">
        <v>17</v>
      </c>
      <c r="B31" s="32" t="s">
        <v>12</v>
      </c>
      <c r="C31" s="55">
        <f>SUM(C24:C30)</f>
        <v>0</v>
      </c>
      <c r="D31" s="56"/>
      <c r="E31" s="55">
        <f t="shared" ref="E31:J31" si="4">SUM(E24:E30)</f>
        <v>0</v>
      </c>
      <c r="F31" s="55">
        <f t="shared" si="4"/>
        <v>0</v>
      </c>
      <c r="G31" s="55">
        <f t="shared" si="4"/>
        <v>0</v>
      </c>
      <c r="H31" s="55">
        <f t="shared" si="4"/>
        <v>0</v>
      </c>
      <c r="I31" s="55">
        <f t="shared" si="4"/>
        <v>0</v>
      </c>
      <c r="J31" s="74" t="e">
        <f t="shared" si="4"/>
        <v>#DIV/0!</v>
      </c>
      <c r="K31" s="91" t="e">
        <f t="shared" si="3"/>
        <v>#DIV/0!</v>
      </c>
      <c r="L31" s="72"/>
    </row>
    <row r="32" spans="1:12" s="34" customFormat="1" ht="8.25" customHeight="1" x14ac:dyDescent="0.35">
      <c r="A32" s="44"/>
      <c r="B32" s="45"/>
      <c r="C32" s="58"/>
      <c r="D32" s="58"/>
      <c r="E32" s="58"/>
      <c r="F32" s="58"/>
      <c r="G32" s="58"/>
      <c r="H32" s="59"/>
      <c r="I32" s="59"/>
      <c r="J32" s="60"/>
      <c r="K32" s="60"/>
      <c r="L32" s="87"/>
    </row>
    <row r="33" spans="1:12" s="34" customFormat="1" ht="0.75" customHeight="1" x14ac:dyDescent="0.35">
      <c r="A33" s="46"/>
      <c r="B33" s="45"/>
      <c r="C33" s="58"/>
      <c r="D33" s="58"/>
      <c r="E33" s="58"/>
      <c r="F33" s="58"/>
      <c r="G33" s="58"/>
      <c r="H33" s="59"/>
      <c r="I33" s="59"/>
      <c r="J33" s="1"/>
      <c r="L33" s="42"/>
    </row>
    <row r="34" spans="1:12" s="34" customFormat="1" ht="15.5" x14ac:dyDescent="0.35">
      <c r="C34" s="1"/>
      <c r="D34" s="61"/>
      <c r="E34" s="1"/>
      <c r="F34" s="1"/>
      <c r="G34" s="1"/>
      <c r="H34" s="35"/>
      <c r="I34" s="35"/>
      <c r="J34" s="1"/>
      <c r="L34" s="42"/>
    </row>
    <row r="35" spans="1:12" s="34" customFormat="1" ht="15.5" x14ac:dyDescent="0.35">
      <c r="A35" s="32">
        <v>18</v>
      </c>
      <c r="B35" s="32" t="s">
        <v>30</v>
      </c>
      <c r="C35" s="55">
        <f>+C16</f>
        <v>0</v>
      </c>
      <c r="D35" s="60"/>
      <c r="E35" s="55">
        <f>+E16</f>
        <v>0</v>
      </c>
      <c r="F35" s="55">
        <f>+F16</f>
        <v>0</v>
      </c>
      <c r="G35" s="55">
        <f>+G16</f>
        <v>0</v>
      </c>
      <c r="H35" s="55">
        <f>+H16</f>
        <v>0</v>
      </c>
      <c r="I35" s="55">
        <f>+I16</f>
        <v>0</v>
      </c>
      <c r="J35" s="55">
        <f>I12</f>
        <v>0</v>
      </c>
      <c r="K35" s="91" t="e">
        <f t="shared" ref="K35:K36" si="5">ROUND(I35/C35,4)</f>
        <v>#DIV/0!</v>
      </c>
      <c r="L35" s="42"/>
    </row>
    <row r="36" spans="1:12" s="34" customFormat="1" ht="15.5" x14ac:dyDescent="0.35">
      <c r="A36" s="32">
        <v>19</v>
      </c>
      <c r="B36" s="32" t="s">
        <v>15</v>
      </c>
      <c r="C36" s="55">
        <f>C31</f>
        <v>0</v>
      </c>
      <c r="D36" s="60"/>
      <c r="E36" s="55">
        <f t="shared" ref="E36:J36" si="6">E31</f>
        <v>0</v>
      </c>
      <c r="F36" s="55">
        <f t="shared" si="6"/>
        <v>0</v>
      </c>
      <c r="G36" s="55">
        <f t="shared" si="6"/>
        <v>0</v>
      </c>
      <c r="H36" s="55">
        <f t="shared" si="6"/>
        <v>0</v>
      </c>
      <c r="I36" s="55">
        <f t="shared" si="6"/>
        <v>0</v>
      </c>
      <c r="J36" s="55" t="e">
        <f t="shared" si="6"/>
        <v>#DIV/0!</v>
      </c>
      <c r="K36" s="91" t="e">
        <f t="shared" si="5"/>
        <v>#DIV/0!</v>
      </c>
      <c r="L36" s="42"/>
    </row>
    <row r="37" spans="1:12" s="34" customFormat="1" ht="15.5" x14ac:dyDescent="0.35">
      <c r="A37" s="32">
        <v>20</v>
      </c>
      <c r="B37" s="32" t="s">
        <v>16</v>
      </c>
      <c r="C37" s="55">
        <f>+C35-C36</f>
        <v>0</v>
      </c>
      <c r="D37" s="60"/>
      <c r="E37" s="55">
        <f t="shared" ref="E37:J37" si="7">+E35-E36</f>
        <v>0</v>
      </c>
      <c r="F37" s="55">
        <f t="shared" si="7"/>
        <v>0</v>
      </c>
      <c r="G37" s="55">
        <f t="shared" si="7"/>
        <v>0</v>
      </c>
      <c r="H37" s="55">
        <f t="shared" si="7"/>
        <v>0</v>
      </c>
      <c r="I37" s="55">
        <f t="shared" si="7"/>
        <v>0</v>
      </c>
      <c r="J37" s="55" t="e">
        <f t="shared" si="7"/>
        <v>#DIV/0!</v>
      </c>
      <c r="K37" s="32"/>
      <c r="L37" s="42"/>
    </row>
  </sheetData>
  <pageMargins left="0.75" right="0.75" top="1" bottom="1" header="0.5" footer="0.5"/>
  <pageSetup scale="47" firstPageNumber="10" orientation="landscape" useFirstPageNumber="1" r:id="rId1"/>
  <headerFooter alignWithMargins="0">
    <oddFooter xml:space="preserve">&amp;LAgency:  United Way of Volusia-Flagler Counties
Program: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FINANCIAL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Richter</dc:creator>
  <cp:lastModifiedBy>Francine Martin</cp:lastModifiedBy>
  <cp:lastPrinted>2022-01-11T20:35:55Z</cp:lastPrinted>
  <dcterms:created xsi:type="dcterms:W3CDTF">1998-12-29T16:46:28Z</dcterms:created>
  <dcterms:modified xsi:type="dcterms:W3CDTF">2023-09-26T15:36:06Z</dcterms:modified>
</cp:coreProperties>
</file>